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Sheet1!$A$1:$K$14</definedName>
  </definedNames>
  <calcPr calcId="144525"/>
</workbook>
</file>

<file path=xl/sharedStrings.xml><?xml version="1.0" encoding="utf-8"?>
<sst xmlns="http://schemas.openxmlformats.org/spreadsheetml/2006/main" count="134" uniqueCount="69">
  <si>
    <t>序号</t>
  </si>
  <si>
    <t>奖项</t>
  </si>
  <si>
    <t>队长姓名</t>
  </si>
  <si>
    <t>队长所在单位</t>
  </si>
  <si>
    <t>队友姓名</t>
  </si>
  <si>
    <t>队友所在单位</t>
  </si>
  <si>
    <t>所在学院</t>
  </si>
  <si>
    <t>指导老师</t>
  </si>
  <si>
    <t>队名</t>
  </si>
  <si>
    <t>一等奖</t>
  </si>
  <si>
    <t>申子玉</t>
  </si>
  <si>
    <t>北京工商大学</t>
  </si>
  <si>
    <t>徐晔</t>
  </si>
  <si>
    <t>杨倩</t>
  </si>
  <si>
    <t>数学与统计学院</t>
  </si>
  <si>
    <t>还不错队</t>
  </si>
  <si>
    <t>二等奖</t>
  </si>
  <si>
    <t>李汉强</t>
  </si>
  <si>
    <t>罗志颖</t>
  </si>
  <si>
    <t>樊秋旭</t>
  </si>
  <si>
    <t>计算机学院</t>
  </si>
  <si>
    <t>无</t>
  </si>
  <si>
    <t>阿巴阿巴队</t>
  </si>
  <si>
    <t>斗海峰</t>
  </si>
  <si>
    <t>王舸</t>
  </si>
  <si>
    <t>王薇</t>
  </si>
  <si>
    <t>格物</t>
  </si>
  <si>
    <t>李越</t>
  </si>
  <si>
    <t>黄烁烁</t>
  </si>
  <si>
    <t>李梦尧</t>
  </si>
  <si>
    <t>鸽子和大象</t>
  </si>
  <si>
    <t>三等奖</t>
  </si>
  <si>
    <t>丛扬潇</t>
  </si>
  <si>
    <t>岳明齐</t>
  </si>
  <si>
    <t>郭苗苗</t>
  </si>
  <si>
    <t>划水梦之对</t>
  </si>
  <si>
    <t>佟鑫</t>
  </si>
  <si>
    <t>胡浩泽</t>
  </si>
  <si>
    <t>洪兆瑞</t>
  </si>
  <si>
    <t>人工智能学院</t>
  </si>
  <si>
    <t>我们童话镇</t>
  </si>
  <si>
    <t>管慧宁</t>
  </si>
  <si>
    <t>刘杰</t>
  </si>
  <si>
    <t>张跃</t>
  </si>
  <si>
    <t>928</t>
  </si>
  <si>
    <t>刘文杰</t>
  </si>
  <si>
    <t>宫文涛</t>
  </si>
  <si>
    <t>唐群丽</t>
  </si>
  <si>
    <t>我就是奔着你来的</t>
  </si>
  <si>
    <t>卢凡</t>
  </si>
  <si>
    <t>胡豪昆</t>
  </si>
  <si>
    <t>肖文可</t>
  </si>
  <si>
    <t>数统小分队</t>
  </si>
  <si>
    <t>马萌旭</t>
  </si>
  <si>
    <t>李博轩</t>
  </si>
  <si>
    <t>陈雅丽</t>
  </si>
  <si>
    <t>QLM</t>
  </si>
  <si>
    <t>谭宇辰</t>
  </si>
  <si>
    <t>李聪</t>
  </si>
  <si>
    <t>曹静</t>
  </si>
  <si>
    <t>下次再来</t>
  </si>
  <si>
    <t>于佳圻</t>
  </si>
  <si>
    <t>苏小苏</t>
  </si>
  <si>
    <t>秦汉忠</t>
  </si>
  <si>
    <t>打包参赛</t>
  </si>
  <si>
    <t>郑浪</t>
  </si>
  <si>
    <t>骈鑫洋</t>
  </si>
  <si>
    <t>张述敏</t>
  </si>
  <si>
    <t>控制小队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</si>
</sst>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6187;&#25104;&#2159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赛成员信息"/>
      <sheetName val="Sheet1"/>
    </sheetNames>
    <sheetDataSet>
      <sheetData sheetId="0"/>
      <sheetData sheetId="1">
        <row r="1">
          <cell r="A1" t="str">
            <v>队伍名称</v>
          </cell>
          <cell r="B1" t="str">
            <v>用户类型</v>
          </cell>
          <cell r="C1" t="str">
            <v>姓名</v>
          </cell>
        </row>
        <row r="2">
          <cell r="A2" t="str">
            <v>一二二七</v>
          </cell>
          <cell r="B2" t="str">
            <v>指导教师</v>
          </cell>
          <cell r="C2" t="str">
            <v>赵江</v>
          </cell>
        </row>
        <row r="3">
          <cell r="A3" t="str">
            <v>还不错队</v>
          </cell>
          <cell r="B3" t="str">
            <v>指导教师</v>
          </cell>
          <cell r="C3" t="str">
            <v>王学丽</v>
          </cell>
        </row>
        <row r="4">
          <cell r="A4" t="str">
            <v>团成团</v>
          </cell>
          <cell r="B4" t="str">
            <v>指导教师</v>
          </cell>
          <cell r="C4" t="str">
            <v>赵江</v>
          </cell>
        </row>
        <row r="5">
          <cell r="A5" t="str">
            <v>会做的全</v>
          </cell>
          <cell r="B5" t="str">
            <v>指导教师</v>
          </cell>
          <cell r="C5" t="str">
            <v>辛士波</v>
          </cell>
        </row>
        <row r="6">
          <cell r="A6" t="str">
            <v>鸽子和大象</v>
          </cell>
          <cell r="B6" t="str">
            <v>指导教师</v>
          </cell>
          <cell r="C6" t="str">
            <v>李陶</v>
          </cell>
        </row>
        <row r="7">
          <cell r="A7" t="str">
            <v>拉文克劳学院小分队</v>
          </cell>
          <cell r="B7" t="str">
            <v>指导教师</v>
          </cell>
          <cell r="C7" t="str">
            <v>武晓宇</v>
          </cell>
        </row>
        <row r="8">
          <cell r="A8" t="str">
            <v>铁甲小宝三人组队</v>
          </cell>
          <cell r="B8" t="str">
            <v>指导教师</v>
          </cell>
          <cell r="C8" t="str">
            <v>曹正进</v>
          </cell>
        </row>
        <row r="9">
          <cell r="A9" t="str">
            <v>少年先疯队12138</v>
          </cell>
          <cell r="B9" t="str">
            <v>指导教师</v>
          </cell>
          <cell r="C9" t="str">
            <v>辛士波</v>
          </cell>
        </row>
        <row r="10">
          <cell r="A10" t="str">
            <v>Three 小可爱</v>
          </cell>
          <cell r="B10" t="str">
            <v>指导教师</v>
          </cell>
          <cell r="C10" t="str">
            <v>王瑜</v>
          </cell>
        </row>
        <row r="11">
          <cell r="A11" t="str">
            <v>Three 小可爱</v>
          </cell>
          <cell r="B11" t="str">
            <v>指导教师</v>
          </cell>
          <cell r="C11" t="str">
            <v>肖洪兵</v>
          </cell>
        </row>
        <row r="12">
          <cell r="A12" t="str">
            <v>庆之队</v>
          </cell>
          <cell r="B12" t="str">
            <v>指导教师</v>
          </cell>
          <cell r="C12" t="str">
            <v>谭励</v>
          </cell>
        </row>
        <row r="13">
          <cell r="A13" t="str">
            <v>阿啵呲嘚</v>
          </cell>
          <cell r="B13" t="str">
            <v>指导教师</v>
          </cell>
          <cell r="C13" t="str">
            <v>刘翠玲</v>
          </cell>
        </row>
        <row r="14">
          <cell r="A14" t="str">
            <v>阿啵呲嘚</v>
          </cell>
          <cell r="B14" t="str">
            <v>指导教师</v>
          </cell>
          <cell r="C14" t="str">
            <v>廉小亲</v>
          </cell>
        </row>
        <row r="15">
          <cell r="A15" t="str">
            <v>我就是奔着你来的</v>
          </cell>
          <cell r="B15" t="str">
            <v>指导教师</v>
          </cell>
          <cell r="C15" t="str">
            <v>孔建磊</v>
          </cell>
        </row>
        <row r="16">
          <cell r="A16" t="str">
            <v>飞跃小队</v>
          </cell>
          <cell r="B16" t="str">
            <v>指导教师</v>
          </cell>
          <cell r="C16" t="str">
            <v>张新</v>
          </cell>
        </row>
        <row r="17">
          <cell r="A17" t="str">
            <v>重在参与1队</v>
          </cell>
          <cell r="B17" t="str">
            <v>指导教师</v>
          </cell>
          <cell r="C17" t="str">
            <v>邢素霞</v>
          </cell>
        </row>
        <row r="18">
          <cell r="A18" t="str">
            <v>真善美组合</v>
          </cell>
          <cell r="B18" t="str">
            <v>指导教师</v>
          </cell>
          <cell r="C18" t="str">
            <v>辛洪兵</v>
          </cell>
        </row>
        <row r="19">
          <cell r="A19" t="str">
            <v>扬帆远航，奋勇争先</v>
          </cell>
          <cell r="B19" t="str">
            <v>指导教师</v>
          </cell>
          <cell r="C19" t="str">
            <v>杨宏恩</v>
          </cell>
        </row>
        <row r="20">
          <cell r="A20" t="str">
            <v>航天桥队</v>
          </cell>
          <cell r="B20" t="str">
            <v>指导教师</v>
          </cell>
          <cell r="C20" t="str">
            <v>刘翠玲</v>
          </cell>
        </row>
        <row r="21">
          <cell r="A21" t="str">
            <v>928</v>
          </cell>
          <cell r="B21" t="str">
            <v>指导教师</v>
          </cell>
          <cell r="C21" t="str">
            <v>吴叶兰</v>
          </cell>
        </row>
        <row r="22">
          <cell r="A22" t="str">
            <v>咸鱼不翻身</v>
          </cell>
          <cell r="B22" t="str">
            <v>指导教师</v>
          </cell>
          <cell r="C22" t="str">
            <v>孔建磊</v>
          </cell>
        </row>
        <row r="23">
          <cell r="A23" t="str">
            <v>咸鱼不翻身</v>
          </cell>
          <cell r="B23" t="str">
            <v>指导教师</v>
          </cell>
          <cell r="C23" t="str">
            <v>赵峙尧</v>
          </cell>
        </row>
        <row r="24">
          <cell r="A24" t="str">
            <v>小羊羔</v>
          </cell>
          <cell r="B24" t="str">
            <v>指导教师</v>
          </cell>
          <cell r="C24" t="str">
            <v>吴静珠</v>
          </cell>
        </row>
        <row r="25">
          <cell r="A25" t="str">
            <v>AI合伙人</v>
          </cell>
          <cell r="B25" t="str">
            <v>指导教师</v>
          </cell>
          <cell r="C25" t="str">
            <v>吴静珠</v>
          </cell>
        </row>
        <row r="26">
          <cell r="A26" t="str">
            <v>BTBU三建客</v>
          </cell>
          <cell r="B26" t="str">
            <v>指导教师</v>
          </cell>
          <cell r="C26" t="str">
            <v>李鑫</v>
          </cell>
        </row>
        <row r="27">
          <cell r="A27" t="str">
            <v>我们童话镇</v>
          </cell>
          <cell r="B27" t="str">
            <v>指导教师</v>
          </cell>
          <cell r="C27" t="str">
            <v>陈秀新</v>
          </cell>
        </row>
        <row r="28">
          <cell r="A28" t="str">
            <v>下次再来</v>
          </cell>
          <cell r="B28" t="str">
            <v>指导教师</v>
          </cell>
          <cell r="C28" t="str">
            <v>钱兆鹏</v>
          </cell>
        </row>
        <row r="29">
          <cell r="A29" t="str">
            <v>我也不知道叫什么名字</v>
          </cell>
          <cell r="B29" t="str">
            <v>指导教师</v>
          </cell>
          <cell r="C29" t="str">
            <v>赵霞</v>
          </cell>
        </row>
        <row r="30">
          <cell r="A30" t="str">
            <v>柒分</v>
          </cell>
          <cell r="B30" t="str">
            <v>指导教师</v>
          </cell>
          <cell r="C30" t="str">
            <v>何理</v>
          </cell>
        </row>
        <row r="31">
          <cell r="A31" t="str">
            <v>ALWAYS</v>
          </cell>
          <cell r="B31" t="str">
            <v>指导教师</v>
          </cell>
          <cell r="C31" t="str">
            <v>孙茜</v>
          </cell>
        </row>
        <row r="32">
          <cell r="A32" t="str">
            <v>躺平摸鱼薅羊毛</v>
          </cell>
          <cell r="B32" t="str">
            <v>指导教师</v>
          </cell>
          <cell r="C32" t="str">
            <v>毛典辉</v>
          </cell>
        </row>
        <row r="33">
          <cell r="A33" t="str">
            <v>没头脑不高兴</v>
          </cell>
          <cell r="B33" t="str">
            <v>指导教师</v>
          </cell>
          <cell r="C33" t="str">
            <v>张珣</v>
          </cell>
        </row>
        <row r="34">
          <cell r="A34" t="str">
            <v>蚌埠住了</v>
          </cell>
          <cell r="B34" t="str">
            <v>指导教师</v>
          </cell>
          <cell r="C34" t="str">
            <v>谢涛</v>
          </cell>
        </row>
        <row r="35">
          <cell r="A35" t="str">
            <v>BTBU千糖</v>
          </cell>
          <cell r="B35" t="str">
            <v>指导教师</v>
          </cell>
          <cell r="C35" t="str">
            <v>田昊</v>
          </cell>
        </row>
        <row r="36">
          <cell r="A36" t="str">
            <v>华为杯第一小分队</v>
          </cell>
          <cell r="B36" t="str">
            <v>指导教师</v>
          </cell>
          <cell r="C36" t="str">
            <v>赵霞</v>
          </cell>
        </row>
        <row r="37">
          <cell r="A37" t="str">
            <v>打包参赛</v>
          </cell>
          <cell r="B37" t="str">
            <v>指导教师</v>
          </cell>
          <cell r="C37" t="str">
            <v>于重重</v>
          </cell>
        </row>
        <row r="38">
          <cell r="A38" t="str">
            <v>雪梨冰沙</v>
          </cell>
          <cell r="B38" t="str">
            <v>指导教师</v>
          </cell>
          <cell r="C38" t="str">
            <v>于重重</v>
          </cell>
        </row>
        <row r="39">
          <cell r="A39" t="str">
            <v>有梦想的分母</v>
          </cell>
          <cell r="B39" t="str">
            <v>指导教师</v>
          </cell>
          <cell r="C39" t="str">
            <v>姜露</v>
          </cell>
        </row>
        <row r="40">
          <cell r="A40" t="str">
            <v>有理想的咸鱼</v>
          </cell>
          <cell r="B40" t="str">
            <v>指导教师</v>
          </cell>
          <cell r="C40" t="str">
            <v>张珣</v>
          </cell>
        </row>
        <row r="41">
          <cell r="A41" t="str">
            <v>猎荒者小队</v>
          </cell>
          <cell r="B41" t="str">
            <v>指导教师</v>
          </cell>
          <cell r="C41" t="str">
            <v>许敬轩</v>
          </cell>
        </row>
        <row r="42">
          <cell r="A42" t="str">
            <v>btbu智多星</v>
          </cell>
          <cell r="B42" t="str">
            <v>指导教师</v>
          </cell>
          <cell r="C42" t="str">
            <v>许继平</v>
          </cell>
        </row>
        <row r="43">
          <cell r="A43" t="str">
            <v>CIL天才小分队</v>
          </cell>
          <cell r="B43" t="str">
            <v>指导教师</v>
          </cell>
          <cell r="C43" t="str">
            <v>王瑜</v>
          </cell>
        </row>
        <row r="44">
          <cell r="A44" t="str">
            <v>勇敢牛牛！！</v>
          </cell>
          <cell r="B44" t="str">
            <v>指导教师</v>
          </cell>
          <cell r="C44" t="str">
            <v>辛士波</v>
          </cell>
        </row>
        <row r="45">
          <cell r="A45" t="str">
            <v>数学之美</v>
          </cell>
          <cell r="B45" t="str">
            <v>指导教师</v>
          </cell>
          <cell r="C45" t="str">
            <v>刘新亮</v>
          </cell>
        </row>
        <row r="46">
          <cell r="A46" t="str">
            <v>十八届建模小分队</v>
          </cell>
          <cell r="B46" t="str">
            <v>指导教师</v>
          </cell>
          <cell r="C46" t="str">
            <v>曹正进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10" sqref="O10"/>
    </sheetView>
  </sheetViews>
  <sheetFormatPr defaultColWidth="9" defaultRowHeight="13.5"/>
  <cols>
    <col min="1" max="1" width="11.625" style="1" customWidth="1"/>
    <col min="2" max="2" width="14.625" style="1" customWidth="1"/>
    <col min="3" max="4" width="19.625" style="1" customWidth="1"/>
    <col min="5" max="8" width="19.625" style="1" hidden="1" customWidth="1"/>
    <col min="9" max="10" width="19.625" style="1" customWidth="1"/>
    <col min="11" max="11" width="20.375" customWidth="1"/>
  </cols>
  <sheetData>
    <row r="1" ht="18.75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4</v>
      </c>
      <c r="H1" s="3" t="s">
        <v>5</v>
      </c>
      <c r="I1" s="2" t="s">
        <v>6</v>
      </c>
      <c r="J1" s="2" t="s">
        <v>7</v>
      </c>
      <c r="K1" s="4" t="s">
        <v>8</v>
      </c>
    </row>
    <row r="2" ht="18.75" spans="1:11">
      <c r="A2" s="4">
        <v>1</v>
      </c>
      <c r="B2" s="5" t="s">
        <v>9</v>
      </c>
      <c r="C2" s="6" t="s">
        <v>10</v>
      </c>
      <c r="D2" s="6" t="s">
        <v>11</v>
      </c>
      <c r="E2" s="7" t="s">
        <v>12</v>
      </c>
      <c r="F2" s="6" t="s">
        <v>11</v>
      </c>
      <c r="G2" s="7" t="s">
        <v>13</v>
      </c>
      <c r="H2" s="7" t="s">
        <v>11</v>
      </c>
      <c r="I2" s="2" t="s">
        <v>14</v>
      </c>
      <c r="J2" s="4" t="str">
        <f>VLOOKUP(K2:K14,[1]Sheet1!$A$1:$C$65536,3,FALSE)</f>
        <v>王学丽</v>
      </c>
      <c r="K2" s="4" t="s">
        <v>15</v>
      </c>
    </row>
    <row r="3" ht="18.75" spans="1:11">
      <c r="A3" s="4">
        <v>2</v>
      </c>
      <c r="B3" s="8" t="s">
        <v>16</v>
      </c>
      <c r="C3" s="6" t="s">
        <v>17</v>
      </c>
      <c r="D3" s="6" t="s">
        <v>11</v>
      </c>
      <c r="E3" s="7" t="s">
        <v>18</v>
      </c>
      <c r="F3" s="6" t="s">
        <v>11</v>
      </c>
      <c r="G3" s="7" t="s">
        <v>19</v>
      </c>
      <c r="H3" s="7" t="s">
        <v>11</v>
      </c>
      <c r="I3" s="2" t="s">
        <v>20</v>
      </c>
      <c r="J3" s="4" t="s">
        <v>21</v>
      </c>
      <c r="K3" s="4" t="s">
        <v>22</v>
      </c>
    </row>
    <row r="4" ht="18.75" spans="1:11">
      <c r="A4" s="4">
        <v>3</v>
      </c>
      <c r="B4" s="8" t="s">
        <v>16</v>
      </c>
      <c r="C4" s="6" t="s">
        <v>23</v>
      </c>
      <c r="D4" s="6" t="s">
        <v>11</v>
      </c>
      <c r="E4" s="7" t="s">
        <v>24</v>
      </c>
      <c r="F4" s="6" t="s">
        <v>11</v>
      </c>
      <c r="G4" s="7" t="s">
        <v>25</v>
      </c>
      <c r="H4" s="7" t="s">
        <v>11</v>
      </c>
      <c r="I4" s="2" t="s">
        <v>20</v>
      </c>
      <c r="J4" s="4" t="s">
        <v>21</v>
      </c>
      <c r="K4" s="4" t="s">
        <v>26</v>
      </c>
    </row>
    <row r="5" ht="18.75" spans="1:11">
      <c r="A5" s="4">
        <v>4</v>
      </c>
      <c r="B5" s="8" t="s">
        <v>16</v>
      </c>
      <c r="C5" s="6" t="s">
        <v>27</v>
      </c>
      <c r="D5" s="6" t="s">
        <v>11</v>
      </c>
      <c r="E5" s="7" t="s">
        <v>28</v>
      </c>
      <c r="F5" s="6" t="s">
        <v>11</v>
      </c>
      <c r="G5" s="7" t="s">
        <v>29</v>
      </c>
      <c r="H5" s="7" t="s">
        <v>11</v>
      </c>
      <c r="I5" s="2" t="s">
        <v>14</v>
      </c>
      <c r="J5" s="4" t="str">
        <f>VLOOKUP(K5:K17,[1]Sheet1!$A$1:$C$65536,3,FALSE)</f>
        <v>李陶</v>
      </c>
      <c r="K5" s="4" t="s">
        <v>30</v>
      </c>
    </row>
    <row r="6" ht="18.75" spans="1:11">
      <c r="A6" s="4">
        <v>5</v>
      </c>
      <c r="B6" s="3" t="s">
        <v>31</v>
      </c>
      <c r="C6" s="6" t="s">
        <v>32</v>
      </c>
      <c r="D6" s="6" t="s">
        <v>11</v>
      </c>
      <c r="E6" s="7" t="s">
        <v>33</v>
      </c>
      <c r="F6" s="6" t="s">
        <v>11</v>
      </c>
      <c r="G6" s="7" t="s">
        <v>34</v>
      </c>
      <c r="H6" s="7" t="s">
        <v>11</v>
      </c>
      <c r="I6" s="2" t="s">
        <v>20</v>
      </c>
      <c r="J6" s="4" t="s">
        <v>21</v>
      </c>
      <c r="K6" s="4" t="s">
        <v>35</v>
      </c>
    </row>
    <row r="7" ht="18.75" spans="1:11">
      <c r="A7" s="4">
        <v>6</v>
      </c>
      <c r="B7" s="3" t="s">
        <v>31</v>
      </c>
      <c r="C7" s="6" t="s">
        <v>36</v>
      </c>
      <c r="D7" s="6" t="s">
        <v>11</v>
      </c>
      <c r="E7" s="7" t="s">
        <v>37</v>
      </c>
      <c r="F7" s="6" t="s">
        <v>11</v>
      </c>
      <c r="G7" s="7" t="s">
        <v>38</v>
      </c>
      <c r="H7" s="7" t="s">
        <v>11</v>
      </c>
      <c r="I7" s="2" t="s">
        <v>39</v>
      </c>
      <c r="J7" s="4" t="str">
        <f>VLOOKUP(K7:K19,[1]Sheet1!$A$1:$C$65536,3,FALSE)</f>
        <v>陈秀新</v>
      </c>
      <c r="K7" s="4" t="s">
        <v>40</v>
      </c>
    </row>
    <row r="8" ht="18.75" spans="1:11">
      <c r="A8" s="4">
        <v>7</v>
      </c>
      <c r="B8" s="3" t="s">
        <v>31</v>
      </c>
      <c r="C8" s="6" t="s">
        <v>41</v>
      </c>
      <c r="D8" s="6" t="s">
        <v>11</v>
      </c>
      <c r="E8" s="7" t="s">
        <v>42</v>
      </c>
      <c r="F8" s="6" t="s">
        <v>11</v>
      </c>
      <c r="G8" s="7" t="s">
        <v>43</v>
      </c>
      <c r="H8" s="7" t="s">
        <v>11</v>
      </c>
      <c r="I8" s="2" t="s">
        <v>39</v>
      </c>
      <c r="J8" s="4" t="str">
        <f>VLOOKUP(K8:K20,[1]Sheet1!$A$1:$C$65536,3,FALSE)</f>
        <v>吴叶兰</v>
      </c>
      <c r="K8" s="4" t="s">
        <v>44</v>
      </c>
    </row>
    <row r="9" ht="18.75" spans="1:11">
      <c r="A9" s="4">
        <v>8</v>
      </c>
      <c r="B9" s="3" t="s">
        <v>31</v>
      </c>
      <c r="C9" s="6" t="s">
        <v>45</v>
      </c>
      <c r="D9" s="6" t="s">
        <v>11</v>
      </c>
      <c r="E9" s="7" t="s">
        <v>46</v>
      </c>
      <c r="F9" s="6" t="s">
        <v>11</v>
      </c>
      <c r="G9" s="7" t="s">
        <v>47</v>
      </c>
      <c r="H9" s="7" t="s">
        <v>11</v>
      </c>
      <c r="I9" s="2" t="s">
        <v>39</v>
      </c>
      <c r="J9" s="4" t="str">
        <f>VLOOKUP(K9:K21,[1]Sheet1!$A$1:$C$65536,3,FALSE)</f>
        <v>孔建磊</v>
      </c>
      <c r="K9" s="4" t="s">
        <v>48</v>
      </c>
    </row>
    <row r="10" ht="18.75" spans="1:11">
      <c r="A10" s="4">
        <v>9</v>
      </c>
      <c r="B10" s="3" t="s">
        <v>31</v>
      </c>
      <c r="C10" s="6" t="s">
        <v>49</v>
      </c>
      <c r="D10" s="6" t="s">
        <v>11</v>
      </c>
      <c r="E10" s="7" t="s">
        <v>50</v>
      </c>
      <c r="F10" s="6" t="s">
        <v>11</v>
      </c>
      <c r="G10" s="7" t="s">
        <v>51</v>
      </c>
      <c r="H10" s="7" t="s">
        <v>11</v>
      </c>
      <c r="I10" s="2" t="s">
        <v>14</v>
      </c>
      <c r="J10" s="4" t="s">
        <v>21</v>
      </c>
      <c r="K10" s="4" t="s">
        <v>52</v>
      </c>
    </row>
    <row r="11" ht="18.75" spans="1:11">
      <c r="A11" s="4">
        <v>10</v>
      </c>
      <c r="B11" s="3" t="s">
        <v>31</v>
      </c>
      <c r="C11" s="6" t="s">
        <v>53</v>
      </c>
      <c r="D11" s="6" t="s">
        <v>11</v>
      </c>
      <c r="E11" s="7" t="s">
        <v>54</v>
      </c>
      <c r="F11" s="6" t="s">
        <v>11</v>
      </c>
      <c r="G11" s="7" t="s">
        <v>55</v>
      </c>
      <c r="H11" s="7" t="s">
        <v>11</v>
      </c>
      <c r="I11" s="2" t="s">
        <v>20</v>
      </c>
      <c r="J11" s="4" t="s">
        <v>21</v>
      </c>
      <c r="K11" s="4" t="s">
        <v>56</v>
      </c>
    </row>
    <row r="12" ht="18.75" spans="1:11">
      <c r="A12" s="4">
        <v>11</v>
      </c>
      <c r="B12" s="3" t="s">
        <v>31</v>
      </c>
      <c r="C12" s="6" t="s">
        <v>57</v>
      </c>
      <c r="D12" s="6" t="s">
        <v>11</v>
      </c>
      <c r="E12" s="7" t="s">
        <v>58</v>
      </c>
      <c r="F12" s="6" t="s">
        <v>11</v>
      </c>
      <c r="G12" s="7" t="s">
        <v>59</v>
      </c>
      <c r="H12" s="7" t="s">
        <v>11</v>
      </c>
      <c r="I12" s="2" t="s">
        <v>39</v>
      </c>
      <c r="J12" s="4" t="str">
        <f>VLOOKUP(K12:K24,[1]Sheet1!$A$1:$C$65536,3,FALSE)</f>
        <v>钱兆鹏</v>
      </c>
      <c r="K12" s="4" t="s">
        <v>60</v>
      </c>
    </row>
    <row r="13" ht="18.75" spans="1:11">
      <c r="A13" s="4">
        <v>12</v>
      </c>
      <c r="B13" s="3" t="s">
        <v>31</v>
      </c>
      <c r="C13" s="6" t="s">
        <v>61</v>
      </c>
      <c r="D13" s="6" t="s">
        <v>11</v>
      </c>
      <c r="E13" s="7" t="s">
        <v>62</v>
      </c>
      <c r="F13" s="6" t="s">
        <v>11</v>
      </c>
      <c r="G13" s="7" t="s">
        <v>63</v>
      </c>
      <c r="H13" s="7" t="s">
        <v>11</v>
      </c>
      <c r="I13" s="2" t="s">
        <v>39</v>
      </c>
      <c r="J13" s="4" t="str">
        <f>VLOOKUP(K13:K25,[1]Sheet1!$A$1:$C$65536,3,FALSE)</f>
        <v>于重重</v>
      </c>
      <c r="K13" s="4" t="s">
        <v>64</v>
      </c>
    </row>
    <row r="14" ht="18.75" spans="1:11">
      <c r="A14" s="4">
        <v>13</v>
      </c>
      <c r="B14" s="3" t="s">
        <v>31</v>
      </c>
      <c r="C14" s="6" t="s">
        <v>65</v>
      </c>
      <c r="D14" s="6" t="s">
        <v>11</v>
      </c>
      <c r="E14" s="7" t="s">
        <v>66</v>
      </c>
      <c r="F14" s="6" t="s">
        <v>11</v>
      </c>
      <c r="G14" s="7" t="s">
        <v>67</v>
      </c>
      <c r="H14" s="7" t="s">
        <v>11</v>
      </c>
      <c r="I14" s="2" t="s">
        <v>39</v>
      </c>
      <c r="J14" s="4" t="s">
        <v>21</v>
      </c>
      <c r="K14" s="4" t="s">
        <v>68</v>
      </c>
    </row>
  </sheetData>
  <autoFilter ref="A1:K14">
    <extLst/>
  </autoFilter>
  <sortState ref="A2:I14">
    <sortCondition ref="B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研究生院</dc:creator>
  <cp:lastModifiedBy>张申硕</cp:lastModifiedBy>
  <dcterms:created xsi:type="dcterms:W3CDTF">2021-12-13T07:18:01Z</dcterms:created>
  <dcterms:modified xsi:type="dcterms:W3CDTF">2021-12-13T08:13:58Z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7333BCDB71414FCA91B045A3EA8313CC</vt:lpwstr>
  </property>
  <property fmtid="{D5CDD505-2E9C-101B-9397-08002B2CF9AE}" pid="3" name="KSOProductBuildVer">
    <vt:lpwstr>2052-11.1.0.11115</vt:lpwstr>
  </property>
</Properties>
</file>